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MBO\2016-2017\niveau 2\"/>
    </mc:Choice>
  </mc:AlternateContent>
  <bookViews>
    <workbookView xWindow="0" yWindow="0" windowWidth="20610" windowHeight="11640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2" i="1" l="1"/>
  <c r="C72" i="1"/>
  <c r="E62" i="1"/>
  <c r="C62" i="1"/>
  <c r="E52" i="1"/>
  <c r="C52" i="1"/>
  <c r="E42" i="1"/>
  <c r="C42" i="1"/>
  <c r="E32" i="1"/>
  <c r="C32" i="1"/>
  <c r="C22" i="1"/>
  <c r="E17" i="1"/>
  <c r="E7" i="1"/>
  <c r="C12" i="1"/>
</calcChain>
</file>

<file path=xl/sharedStrings.xml><?xml version="1.0" encoding="utf-8"?>
<sst xmlns="http://schemas.openxmlformats.org/spreadsheetml/2006/main" count="99" uniqueCount="19">
  <si>
    <t>credit/vreemd en eigen vermogen/passiva</t>
  </si>
  <si>
    <t>grootboekrekening</t>
  </si>
  <si>
    <t>bedrag</t>
  </si>
  <si>
    <t>debet/bezittingen/activa</t>
  </si>
  <si>
    <t>inventaris</t>
  </si>
  <si>
    <t>voorraden</t>
  </si>
  <si>
    <t>kas</t>
  </si>
  <si>
    <t>bank</t>
  </si>
  <si>
    <t>eigen vermogen</t>
  </si>
  <si>
    <t>uitwerkingen hoofdstuk 2 De Balans opdracht 9</t>
  </si>
  <si>
    <t>balans Jaap van den Zwan 3 januari</t>
  </si>
  <si>
    <t>debiteuren</t>
  </si>
  <si>
    <t>crediteuren</t>
  </si>
  <si>
    <t>balans Jaap van den Zwan na 1</t>
  </si>
  <si>
    <t>balans Jaap van den Zwan na 2</t>
  </si>
  <si>
    <t>balans Jaap van den Zwan na 3</t>
  </si>
  <si>
    <t>balans Jaap van den Zwan na 4</t>
  </si>
  <si>
    <t>balans Jaap van den Zwan na 5</t>
  </si>
  <si>
    <t>balans Jaap van den Zwan na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</si>
</sst>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" fillId="0" borderId="5" xfId="0" applyFont="1" applyBorder="1"/>
    <xf numFmtId="0" fontId="1" fillId="0" borderId="4" xfId="0" applyFont="1" applyBorder="1" applyAlignment="1">
      <alignment horizontal="left"/>
    </xf>
    <xf numFmtId="164" fontId="1" fillId="0" borderId="4" xfId="1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4" fontId="3" fillId="0" borderId="4" xfId="1" applyNumberFormat="1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164" fontId="4" fillId="0" borderId="4" xfId="1" applyNumberFormat="1" applyFont="1" applyBorder="1" applyAlignment="1">
      <alignment horizontal="right"/>
    </xf>
    <xf numFmtId="164" fontId="0" fillId="0" borderId="0" xfId="0" applyNumberForma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/>
    </xf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2"/>
  <sheetViews>
    <sheetView tabSelected="1" topLeftCell="A52" workbookViewId="0">
      <selection activeCell="C72" sqref="C72:E72"/>
    </sheetView>
  </sheetViews>
  <sheetFormatPr defaultRowHeight="15" x14ac:dyDescent="0.25"/>
  <cols>
    <col min="2" max="2" width="40.28515625" customWidth="1"/>
    <col min="3" max="3" width="13.7109375" customWidth="1"/>
    <col min="4" max="4" width="40.28515625" customWidth="1"/>
    <col min="5" max="5" width="13.7109375" customWidth="1"/>
  </cols>
  <sheetData>
    <row r="1" spans="2:5" s="6" customFormat="1" ht="21" x14ac:dyDescent="0.35">
      <c r="B1" s="6" t="s">
        <v>9</v>
      </c>
    </row>
    <row r="3" spans="2:5" ht="15.75" thickBot="1" x14ac:dyDescent="0.3">
      <c r="B3" s="1"/>
      <c r="C3" s="2"/>
      <c r="D3" s="1"/>
      <c r="E3" s="2"/>
    </row>
    <row r="4" spans="2:5" ht="21.75" thickBot="1" x14ac:dyDescent="0.4">
      <c r="B4" s="12" t="s">
        <v>10</v>
      </c>
      <c r="C4" s="13"/>
      <c r="D4" s="13"/>
      <c r="E4" s="14"/>
    </row>
    <row r="5" spans="2:5" ht="21.75" thickBot="1" x14ac:dyDescent="0.4">
      <c r="B5" s="15" t="s">
        <v>3</v>
      </c>
      <c r="C5" s="16"/>
      <c r="D5" s="15" t="s">
        <v>0</v>
      </c>
      <c r="E5" s="16"/>
    </row>
    <row r="6" spans="2:5" ht="21" x14ac:dyDescent="0.35">
      <c r="B6" s="3" t="s">
        <v>1</v>
      </c>
      <c r="C6" s="3" t="s">
        <v>2</v>
      </c>
      <c r="D6" s="3" t="s">
        <v>1</v>
      </c>
      <c r="E6" s="3" t="s">
        <v>2</v>
      </c>
    </row>
    <row r="7" spans="2:5" ht="21" x14ac:dyDescent="0.35">
      <c r="B7" s="4" t="s">
        <v>4</v>
      </c>
      <c r="C7" s="5">
        <v>36450</v>
      </c>
      <c r="D7" s="4" t="s">
        <v>8</v>
      </c>
      <c r="E7" s="5">
        <f>E12-E8</f>
        <v>125800</v>
      </c>
    </row>
    <row r="8" spans="2:5" ht="21" x14ac:dyDescent="0.35">
      <c r="B8" s="4" t="s">
        <v>5</v>
      </c>
      <c r="C8" s="5">
        <v>67000</v>
      </c>
      <c r="D8" s="4" t="s">
        <v>12</v>
      </c>
      <c r="E8" s="5">
        <v>27000</v>
      </c>
    </row>
    <row r="9" spans="2:5" ht="21" x14ac:dyDescent="0.35">
      <c r="B9" s="4" t="s">
        <v>6</v>
      </c>
      <c r="C9" s="5">
        <v>16000</v>
      </c>
      <c r="D9" s="4"/>
      <c r="E9" s="5"/>
    </row>
    <row r="10" spans="2:5" ht="21" x14ac:dyDescent="0.35">
      <c r="B10" s="4" t="s">
        <v>7</v>
      </c>
      <c r="C10" s="5">
        <v>6350</v>
      </c>
      <c r="D10" s="4"/>
      <c r="E10" s="5"/>
    </row>
    <row r="11" spans="2:5" ht="21" x14ac:dyDescent="0.35">
      <c r="B11" s="4" t="s">
        <v>11</v>
      </c>
      <c r="C11" s="5">
        <v>27000</v>
      </c>
      <c r="D11" s="4"/>
      <c r="E11" s="5"/>
    </row>
    <row r="12" spans="2:5" ht="21" x14ac:dyDescent="0.35">
      <c r="B12" s="4"/>
      <c r="C12" s="5">
        <f>SUM(C7:C11)</f>
        <v>152800</v>
      </c>
      <c r="D12" s="4"/>
      <c r="E12" s="5">
        <v>152800</v>
      </c>
    </row>
    <row r="13" spans="2:5" ht="15.75" thickBot="1" x14ac:dyDescent="0.3"/>
    <row r="14" spans="2:5" ht="21.75" thickBot="1" x14ac:dyDescent="0.4">
      <c r="B14" s="12" t="s">
        <v>13</v>
      </c>
      <c r="C14" s="13"/>
      <c r="D14" s="13"/>
      <c r="E14" s="14"/>
    </row>
    <row r="15" spans="2:5" ht="21.75" thickBot="1" x14ac:dyDescent="0.4">
      <c r="B15" s="15" t="s">
        <v>3</v>
      </c>
      <c r="C15" s="16"/>
      <c r="D15" s="15" t="s">
        <v>0</v>
      </c>
      <c r="E15" s="16"/>
    </row>
    <row r="16" spans="2:5" ht="21" x14ac:dyDescent="0.35">
      <c r="B16" s="3" t="s">
        <v>1</v>
      </c>
      <c r="C16" s="3" t="s">
        <v>2</v>
      </c>
      <c r="D16" s="3" t="s">
        <v>1</v>
      </c>
      <c r="E16" s="3" t="s">
        <v>2</v>
      </c>
    </row>
    <row r="17" spans="2:8" ht="21" x14ac:dyDescent="0.35">
      <c r="B17" s="4" t="s">
        <v>4</v>
      </c>
      <c r="C17" s="5">
        <v>36450</v>
      </c>
      <c r="D17" s="4" t="s">
        <v>8</v>
      </c>
      <c r="E17" s="5">
        <f>E22-E18</f>
        <v>125800</v>
      </c>
    </row>
    <row r="18" spans="2:8" ht="21" x14ac:dyDescent="0.35">
      <c r="B18" s="8" t="s">
        <v>5</v>
      </c>
      <c r="C18" s="7">
        <v>71000</v>
      </c>
      <c r="D18" s="4" t="s">
        <v>12</v>
      </c>
      <c r="E18" s="5">
        <v>27000</v>
      </c>
    </row>
    <row r="19" spans="2:8" ht="21" x14ac:dyDescent="0.35">
      <c r="B19" s="8" t="s">
        <v>6</v>
      </c>
      <c r="C19" s="7">
        <v>12000</v>
      </c>
      <c r="D19" s="4"/>
      <c r="E19" s="5"/>
    </row>
    <row r="20" spans="2:8" ht="21" x14ac:dyDescent="0.35">
      <c r="B20" s="4" t="s">
        <v>7</v>
      </c>
      <c r="C20" s="5">
        <v>6350</v>
      </c>
      <c r="D20" s="4"/>
      <c r="E20" s="5"/>
    </row>
    <row r="21" spans="2:8" ht="21" x14ac:dyDescent="0.35">
      <c r="B21" s="4" t="s">
        <v>11</v>
      </c>
      <c r="C21" s="5">
        <v>27000</v>
      </c>
      <c r="D21" s="4"/>
      <c r="E21" s="5"/>
    </row>
    <row r="22" spans="2:8" ht="21" x14ac:dyDescent="0.35">
      <c r="B22" s="4"/>
      <c r="C22" s="5">
        <f>SUM(C17:C21)</f>
        <v>152800</v>
      </c>
      <c r="D22" s="4"/>
      <c r="E22" s="5">
        <v>152800</v>
      </c>
    </row>
    <row r="23" spans="2:8" ht="15.75" thickBot="1" x14ac:dyDescent="0.3"/>
    <row r="24" spans="2:8" ht="21.75" thickBot="1" x14ac:dyDescent="0.4">
      <c r="B24" s="12" t="s">
        <v>14</v>
      </c>
      <c r="C24" s="13"/>
      <c r="D24" s="13"/>
      <c r="E24" s="14"/>
    </row>
    <row r="25" spans="2:8" ht="21.75" thickBot="1" x14ac:dyDescent="0.4">
      <c r="B25" s="15" t="s">
        <v>3</v>
      </c>
      <c r="C25" s="16"/>
      <c r="D25" s="15" t="s">
        <v>0</v>
      </c>
      <c r="E25" s="16"/>
    </row>
    <row r="26" spans="2:8" ht="21" x14ac:dyDescent="0.35">
      <c r="B26" s="3" t="s">
        <v>1</v>
      </c>
      <c r="C26" s="3" t="s">
        <v>2</v>
      </c>
      <c r="D26" s="3" t="s">
        <v>1</v>
      </c>
      <c r="E26" s="3" t="s">
        <v>2</v>
      </c>
    </row>
    <row r="27" spans="2:8" ht="21" x14ac:dyDescent="0.35">
      <c r="B27" s="4" t="s">
        <v>4</v>
      </c>
      <c r="C27" s="5">
        <v>36450</v>
      </c>
      <c r="D27" s="8" t="s">
        <v>8</v>
      </c>
      <c r="E27" s="7">
        <v>127550</v>
      </c>
      <c r="H27" s="11"/>
    </row>
    <row r="28" spans="2:8" ht="21" x14ac:dyDescent="0.35">
      <c r="B28" s="8" t="s">
        <v>5</v>
      </c>
      <c r="C28" s="7">
        <v>70250</v>
      </c>
      <c r="D28" s="4" t="s">
        <v>12</v>
      </c>
      <c r="E28" s="5">
        <v>27000</v>
      </c>
    </row>
    <row r="29" spans="2:8" ht="21" x14ac:dyDescent="0.35">
      <c r="B29" s="8" t="s">
        <v>6</v>
      </c>
      <c r="C29" s="7">
        <v>14500</v>
      </c>
      <c r="D29" s="4"/>
      <c r="E29" s="5"/>
    </row>
    <row r="30" spans="2:8" ht="21" x14ac:dyDescent="0.35">
      <c r="B30" s="4" t="s">
        <v>7</v>
      </c>
      <c r="C30" s="5">
        <v>6350</v>
      </c>
      <c r="D30" s="4"/>
      <c r="E30" s="5"/>
    </row>
    <row r="31" spans="2:8" ht="21" x14ac:dyDescent="0.35">
      <c r="B31" s="4" t="s">
        <v>11</v>
      </c>
      <c r="C31" s="5">
        <v>27000</v>
      </c>
      <c r="D31" s="4"/>
      <c r="E31" s="5"/>
    </row>
    <row r="32" spans="2:8" ht="21" x14ac:dyDescent="0.35">
      <c r="B32" s="4"/>
      <c r="C32" s="7">
        <f>SUM(C27:C31)</f>
        <v>154550</v>
      </c>
      <c r="D32" s="8"/>
      <c r="E32" s="7">
        <f>SUM(E27:E31)</f>
        <v>154550</v>
      </c>
    </row>
    <row r="33" spans="2:8" ht="15.75" thickBot="1" x14ac:dyDescent="0.3">
      <c r="E33" s="11"/>
    </row>
    <row r="34" spans="2:8" ht="21.75" thickBot="1" x14ac:dyDescent="0.4">
      <c r="B34" s="12" t="s">
        <v>15</v>
      </c>
      <c r="C34" s="13"/>
      <c r="D34" s="13"/>
      <c r="E34" s="14"/>
    </row>
    <row r="35" spans="2:8" ht="21.75" thickBot="1" x14ac:dyDescent="0.4">
      <c r="B35" s="15" t="s">
        <v>3</v>
      </c>
      <c r="C35" s="16"/>
      <c r="D35" s="15" t="s">
        <v>0</v>
      </c>
      <c r="E35" s="16"/>
    </row>
    <row r="36" spans="2:8" ht="21" x14ac:dyDescent="0.35">
      <c r="B36" s="3" t="s">
        <v>1</v>
      </c>
      <c r="C36" s="3" t="s">
        <v>2</v>
      </c>
      <c r="D36" s="3" t="s">
        <v>1</v>
      </c>
      <c r="E36" s="3" t="s">
        <v>2</v>
      </c>
      <c r="H36" s="11"/>
    </row>
    <row r="37" spans="2:8" ht="21" x14ac:dyDescent="0.35">
      <c r="B37" s="8" t="s">
        <v>4</v>
      </c>
      <c r="C37" s="7">
        <v>38050</v>
      </c>
      <c r="D37" s="9" t="s">
        <v>8</v>
      </c>
      <c r="E37" s="10">
        <v>127550</v>
      </c>
      <c r="H37" s="11"/>
    </row>
    <row r="38" spans="2:8" ht="21" x14ac:dyDescent="0.35">
      <c r="B38" s="9" t="s">
        <v>5</v>
      </c>
      <c r="C38" s="10">
        <v>70250</v>
      </c>
      <c r="D38" s="9" t="s">
        <v>12</v>
      </c>
      <c r="E38" s="10">
        <v>27000</v>
      </c>
    </row>
    <row r="39" spans="2:8" ht="21" x14ac:dyDescent="0.35">
      <c r="B39" s="8" t="s">
        <v>6</v>
      </c>
      <c r="C39" s="7">
        <v>12900</v>
      </c>
      <c r="D39" s="9"/>
      <c r="E39" s="10"/>
    </row>
    <row r="40" spans="2:8" ht="21" x14ac:dyDescent="0.35">
      <c r="B40" s="9" t="s">
        <v>7</v>
      </c>
      <c r="C40" s="10">
        <v>6350</v>
      </c>
      <c r="D40" s="9"/>
      <c r="E40" s="10"/>
    </row>
    <row r="41" spans="2:8" ht="21" x14ac:dyDescent="0.35">
      <c r="B41" s="9" t="s">
        <v>11</v>
      </c>
      <c r="C41" s="10">
        <v>27000</v>
      </c>
      <c r="D41" s="9"/>
      <c r="E41" s="10"/>
    </row>
    <row r="42" spans="2:8" ht="21" x14ac:dyDescent="0.35">
      <c r="B42" s="9"/>
      <c r="C42" s="10">
        <f>SUM(C37:C41)</f>
        <v>154550</v>
      </c>
      <c r="D42" s="9"/>
      <c r="E42" s="10">
        <f>SUM(E37:E41)</f>
        <v>154550</v>
      </c>
    </row>
    <row r="43" spans="2:8" ht="15.75" thickBot="1" x14ac:dyDescent="0.3"/>
    <row r="44" spans="2:8" ht="21.75" thickBot="1" x14ac:dyDescent="0.4">
      <c r="B44" s="12" t="s">
        <v>16</v>
      </c>
      <c r="C44" s="13"/>
      <c r="D44" s="13"/>
      <c r="E44" s="14"/>
    </row>
    <row r="45" spans="2:8" ht="21.75" thickBot="1" x14ac:dyDescent="0.4">
      <c r="B45" s="15" t="s">
        <v>3</v>
      </c>
      <c r="C45" s="16"/>
      <c r="D45" s="15" t="s">
        <v>0</v>
      </c>
      <c r="E45" s="16"/>
    </row>
    <row r="46" spans="2:8" ht="21" x14ac:dyDescent="0.35">
      <c r="B46" s="3" t="s">
        <v>1</v>
      </c>
      <c r="C46" s="3" t="s">
        <v>2</v>
      </c>
      <c r="D46" s="3" t="s">
        <v>1</v>
      </c>
      <c r="E46" s="3" t="s">
        <v>2</v>
      </c>
    </row>
    <row r="47" spans="2:8" ht="21" x14ac:dyDescent="0.35">
      <c r="B47" s="9" t="s">
        <v>4</v>
      </c>
      <c r="C47" s="10">
        <v>38050</v>
      </c>
      <c r="D47" s="8" t="s">
        <v>8</v>
      </c>
      <c r="E47" s="7">
        <v>131000</v>
      </c>
      <c r="G47" s="11"/>
    </row>
    <row r="48" spans="2:8" ht="21" x14ac:dyDescent="0.35">
      <c r="B48" s="8" t="s">
        <v>5</v>
      </c>
      <c r="C48" s="7">
        <v>67900</v>
      </c>
      <c r="D48" s="9" t="s">
        <v>12</v>
      </c>
      <c r="E48" s="10">
        <v>27000</v>
      </c>
    </row>
    <row r="49" spans="2:7" ht="21" x14ac:dyDescent="0.35">
      <c r="B49" s="9" t="s">
        <v>6</v>
      </c>
      <c r="C49" s="10">
        <v>12900</v>
      </c>
      <c r="D49" s="9"/>
      <c r="E49" s="10"/>
      <c r="G49" s="11"/>
    </row>
    <row r="50" spans="2:7" ht="21" x14ac:dyDescent="0.35">
      <c r="B50" s="9" t="s">
        <v>7</v>
      </c>
      <c r="C50" s="10">
        <v>6350</v>
      </c>
      <c r="D50" s="9"/>
      <c r="E50" s="10"/>
    </row>
    <row r="51" spans="2:7" ht="21" x14ac:dyDescent="0.35">
      <c r="B51" s="8" t="s">
        <v>11</v>
      </c>
      <c r="C51" s="7">
        <v>32800</v>
      </c>
      <c r="D51" s="9"/>
      <c r="E51" s="10"/>
    </row>
    <row r="52" spans="2:7" ht="21" x14ac:dyDescent="0.35">
      <c r="B52" s="9"/>
      <c r="C52" s="7">
        <f>SUM(C47:C51)</f>
        <v>158000</v>
      </c>
      <c r="D52" s="8"/>
      <c r="E52" s="7">
        <f>SUM(E47:E51)</f>
        <v>158000</v>
      </c>
    </row>
    <row r="53" spans="2:7" ht="15.75" thickBot="1" x14ac:dyDescent="0.3"/>
    <row r="54" spans="2:7" ht="21.75" thickBot="1" x14ac:dyDescent="0.4">
      <c r="B54" s="12" t="s">
        <v>17</v>
      </c>
      <c r="C54" s="13"/>
      <c r="D54" s="13"/>
      <c r="E54" s="14"/>
    </row>
    <row r="55" spans="2:7" ht="21.75" thickBot="1" x14ac:dyDescent="0.4">
      <c r="B55" s="15" t="s">
        <v>3</v>
      </c>
      <c r="C55" s="16"/>
      <c r="D55" s="15" t="s">
        <v>0</v>
      </c>
      <c r="E55" s="16"/>
    </row>
    <row r="56" spans="2:7" ht="21" x14ac:dyDescent="0.35">
      <c r="B56" s="3" t="s">
        <v>1</v>
      </c>
      <c r="C56" s="3" t="s">
        <v>2</v>
      </c>
      <c r="D56" s="3" t="s">
        <v>1</v>
      </c>
      <c r="E56" s="3" t="s">
        <v>2</v>
      </c>
    </row>
    <row r="57" spans="2:7" ht="21" x14ac:dyDescent="0.35">
      <c r="B57" s="9" t="s">
        <v>4</v>
      </c>
      <c r="C57" s="10">
        <v>38050</v>
      </c>
      <c r="D57" s="8" t="s">
        <v>8</v>
      </c>
      <c r="E57" s="7">
        <v>132550</v>
      </c>
    </row>
    <row r="58" spans="2:7" ht="21" x14ac:dyDescent="0.35">
      <c r="B58" s="8" t="s">
        <v>5</v>
      </c>
      <c r="C58" s="7">
        <v>66560</v>
      </c>
      <c r="D58" s="9" t="s">
        <v>12</v>
      </c>
      <c r="E58" s="10">
        <v>27000</v>
      </c>
      <c r="G58" s="11"/>
    </row>
    <row r="59" spans="2:7" ht="21" x14ac:dyDescent="0.35">
      <c r="B59" s="8" t="s">
        <v>6</v>
      </c>
      <c r="C59" s="7">
        <v>15790</v>
      </c>
      <c r="D59" s="9"/>
      <c r="E59" s="10"/>
      <c r="G59" s="11"/>
    </row>
    <row r="60" spans="2:7" ht="21" x14ac:dyDescent="0.35">
      <c r="B60" s="9" t="s">
        <v>7</v>
      </c>
      <c r="C60" s="10">
        <v>6350</v>
      </c>
      <c r="D60" s="9"/>
      <c r="E60" s="10"/>
    </row>
    <row r="61" spans="2:7" ht="21" x14ac:dyDescent="0.35">
      <c r="B61" s="9" t="s">
        <v>11</v>
      </c>
      <c r="C61" s="10">
        <v>32800</v>
      </c>
      <c r="D61" s="9"/>
      <c r="E61" s="10"/>
    </row>
    <row r="62" spans="2:7" ht="21" x14ac:dyDescent="0.35">
      <c r="B62" s="9"/>
      <c r="C62" s="7">
        <f>SUM(C57:C61)</f>
        <v>159550</v>
      </c>
      <c r="D62" s="8"/>
      <c r="E62" s="7">
        <f>SUM(E57:E61)</f>
        <v>159550</v>
      </c>
    </row>
    <row r="63" spans="2:7" ht="15.75" thickBot="1" x14ac:dyDescent="0.3"/>
    <row r="64" spans="2:7" ht="21.75" thickBot="1" x14ac:dyDescent="0.4">
      <c r="B64" s="12" t="s">
        <v>18</v>
      </c>
      <c r="C64" s="13"/>
      <c r="D64" s="13"/>
      <c r="E64" s="14"/>
    </row>
    <row r="65" spans="2:7" ht="21.75" thickBot="1" x14ac:dyDescent="0.4">
      <c r="B65" s="15" t="s">
        <v>3</v>
      </c>
      <c r="C65" s="16"/>
      <c r="D65" s="15" t="s">
        <v>0</v>
      </c>
      <c r="E65" s="16"/>
    </row>
    <row r="66" spans="2:7" ht="21" x14ac:dyDescent="0.35">
      <c r="B66" s="3" t="s">
        <v>1</v>
      </c>
      <c r="C66" s="3" t="s">
        <v>2</v>
      </c>
      <c r="D66" s="3" t="s">
        <v>1</v>
      </c>
      <c r="E66" s="3" t="s">
        <v>2</v>
      </c>
    </row>
    <row r="67" spans="2:7" ht="21" x14ac:dyDescent="0.35">
      <c r="B67" s="9" t="s">
        <v>4</v>
      </c>
      <c r="C67" s="10">
        <v>38050</v>
      </c>
      <c r="D67" s="9" t="s">
        <v>8</v>
      </c>
      <c r="E67" s="10">
        <v>132550</v>
      </c>
    </row>
    <row r="68" spans="2:7" ht="21" x14ac:dyDescent="0.35">
      <c r="B68" s="8" t="s">
        <v>5</v>
      </c>
      <c r="C68" s="7">
        <v>67290</v>
      </c>
      <c r="D68" s="8" t="s">
        <v>12</v>
      </c>
      <c r="E68" s="7">
        <v>27730</v>
      </c>
      <c r="G68" s="11"/>
    </row>
    <row r="69" spans="2:7" ht="21" x14ac:dyDescent="0.35">
      <c r="B69" s="9" t="s">
        <v>6</v>
      </c>
      <c r="C69" s="10">
        <v>15790</v>
      </c>
      <c r="D69" s="9"/>
      <c r="E69" s="10"/>
    </row>
    <row r="70" spans="2:7" ht="21" x14ac:dyDescent="0.35">
      <c r="B70" s="9" t="s">
        <v>7</v>
      </c>
      <c r="C70" s="10">
        <v>6350</v>
      </c>
      <c r="D70" s="9"/>
      <c r="E70" s="10"/>
    </row>
    <row r="71" spans="2:7" ht="21" x14ac:dyDescent="0.35">
      <c r="B71" s="9" t="s">
        <v>11</v>
      </c>
      <c r="C71" s="10">
        <v>32800</v>
      </c>
      <c r="D71" s="9"/>
      <c r="E71" s="10"/>
    </row>
    <row r="72" spans="2:7" ht="21" x14ac:dyDescent="0.35">
      <c r="B72" s="9"/>
      <c r="C72" s="7">
        <f>SUM(C67:C71)</f>
        <v>160280</v>
      </c>
      <c r="D72" s="8"/>
      <c r="E72" s="7">
        <f>SUM(E67:E71)</f>
        <v>160280</v>
      </c>
    </row>
  </sheetData>
  <mergeCells count="21">
    <mergeCell ref="B24:E24"/>
    <mergeCell ref="B25:C25"/>
    <mergeCell ref="D25:E25"/>
    <mergeCell ref="B34:E34"/>
    <mergeCell ref="B35:C35"/>
    <mergeCell ref="D35:E35"/>
    <mergeCell ref="B4:E4"/>
    <mergeCell ref="B5:C5"/>
    <mergeCell ref="D5:E5"/>
    <mergeCell ref="B14:E14"/>
    <mergeCell ref="B15:C15"/>
    <mergeCell ref="D15:E15"/>
    <mergeCell ref="B64:E64"/>
    <mergeCell ref="B65:C65"/>
    <mergeCell ref="D65:E65"/>
    <mergeCell ref="B44:E44"/>
    <mergeCell ref="B45:C45"/>
    <mergeCell ref="D45:E45"/>
    <mergeCell ref="B54:E54"/>
    <mergeCell ref="B55:C55"/>
    <mergeCell ref="D55:E5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arjanvan'tland</cp:lastModifiedBy>
  <cp:lastPrinted>2015-09-03T07:29:37Z</cp:lastPrinted>
  <dcterms:created xsi:type="dcterms:W3CDTF">2015-08-30T09:07:39Z</dcterms:created>
  <dcterms:modified xsi:type="dcterms:W3CDTF">2016-12-02T13:37:47Z</dcterms:modified>
</cp:coreProperties>
</file>